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spects" state="visible" r:id="rId4"/>
    <sheet sheetId="2" name="Synthèse" state="visible" r:id="rId5"/>
    <sheet sheetId="3" name="Mode d’emploi" state="visible" r:id="rId6"/>
  </sheets>
  <calcPr calcId="171027" fullCalcOnLoad="1"/>
</workbook>
</file>

<file path=xl/sharedStrings.xml><?xml version="1.0" encoding="utf-8"?>
<sst xmlns="http://schemas.openxmlformats.org/spreadsheetml/2006/main" count="97" uniqueCount="86">
  <si>
    <t>Prénom</t>
  </si>
  <si>
    <t>Nom</t>
  </si>
  <si>
    <t>Entreprise</t>
  </si>
  <si>
    <t>Poste</t>
  </si>
  <si>
    <t>Email</t>
  </si>
  <si>
    <t>Téléphone</t>
  </si>
  <si>
    <t>LinkedIn</t>
  </si>
  <si>
    <t>Ville</t>
  </si>
  <si>
    <t>Source</t>
  </si>
  <si>
    <t>Statut</t>
  </si>
  <si>
    <t>Responsable</t>
  </si>
  <si>
    <t>Prochaine action</t>
  </si>
  <si>
    <t>Date de prochaine action</t>
  </si>
  <si>
    <t>Notes</t>
  </si>
  <si>
    <t>Claire</t>
  </si>
  <si>
    <t>Martin</t>
  </si>
  <si>
    <t>Atelier Brun</t>
  </si>
  <si>
    <t>Directrice commerciale</t>
  </si>
  <si>
    <t>claire.martin@example.com</t>
  </si>
  <si>
    <t>06 39 98 00 01</t>
  </si>
  <si>
    <t>Lyon</t>
  </si>
  <si>
    <t>Lead</t>
  </si>
  <si>
    <t>Paul Durand</t>
  </si>
  <si>
    <t>Appeler</t>
  </si>
  <si>
    <t>A commenté notre publication sur la reprise de fichiers.</t>
  </si>
  <si>
    <t>Hugo</t>
  </si>
  <si>
    <t>Leroy</t>
  </si>
  <si>
    <t>Nordique Conseil</t>
  </si>
  <si>
    <t>Gérant</t>
  </si>
  <si>
    <t>hugo.leroy@example.com</t>
  </si>
  <si>
    <t>06 39 98 00 02</t>
  </si>
  <si>
    <t>Lille</t>
  </si>
  <si>
    <t>Événement</t>
  </si>
  <si>
    <t>Qualifié</t>
  </si>
  <si>
    <t>Envoyer la proposition</t>
  </si>
  <si>
    <t>Rencontré au salon, budget validé pour janvier.</t>
  </si>
  <si>
    <t>Inès</t>
  </si>
  <si>
    <t>Garnier</t>
  </si>
  <si>
    <t>Maison Pelletier</t>
  </si>
  <si>
    <t>Responsable achats</t>
  </si>
  <si>
    <t>ines.garnier@example.com</t>
  </si>
  <si>
    <t>01 99 00 00 03</t>
  </si>
  <si>
    <t>Nantes</t>
  </si>
  <si>
    <t>Recommandation</t>
  </si>
  <si>
    <t>Sarah Benoît</t>
  </si>
  <si>
    <t>Demander un rendez-vous</t>
  </si>
  <si>
    <t>Recommandée par Hugo Leroy.</t>
  </si>
  <si>
    <t>Thomas</t>
  </si>
  <si>
    <t>Roux</t>
  </si>
  <si>
    <t>Studio Lumen</t>
  </si>
  <si>
    <t>Fondateur</t>
  </si>
  <si>
    <t>thomas.roux@example.com</t>
  </si>
  <si>
    <t>06 39 98 00 04</t>
  </si>
  <si>
    <t>Bordeaux</t>
  </si>
  <si>
    <t>Site web</t>
  </si>
  <si>
    <t>Relancer par email</t>
  </si>
  <si>
    <t>A téléchargé la plaquette.</t>
  </si>
  <si>
    <t>Léa</t>
  </si>
  <si>
    <t>Vidal</t>
  </si>
  <si>
    <t>Transports Vidal</t>
  </si>
  <si>
    <t>Directrice générale</t>
  </si>
  <si>
    <t>lea.vidal@example.com</t>
  </si>
  <si>
    <t>01 99 00 00 05</t>
  </si>
  <si>
    <t>Marseille</t>
  </si>
  <si>
    <t>Appel à froid</t>
  </si>
  <si>
    <t>Inactif</t>
  </si>
  <si>
    <t>Rappeler au printemps</t>
  </si>
  <si>
    <t>Contrat en cours chez un concurrent jusqu’en mars.</t>
  </si>
  <si>
    <t>Prospects par statut</t>
  </si>
  <si>
    <t>Prospects</t>
  </si>
  <si>
    <t>Client</t>
  </si>
  <si>
    <t>Champion</t>
  </si>
  <si>
    <t>Total</t>
  </si>
  <si>
    <t>Prochaines actions dues ou en retard</t>
  </si>
  <si>
    <t>Fichier de prospection, modèle Kasar</t>
  </si>
  <si>
    <t/>
  </si>
  <si>
    <t>Une ligne = une personne à contacter. Les cinq lignes de l’onglet Prospects sont des exemples fictifs : effacez-les avant de saisir les vôtres.</t>
  </si>
  <si>
    <t>Écrivez une entreprise toujours de la même façon (« Atelier Brun », pas « atelier brun SAS ») : c’est ce nom qui relie les personnes d’une même société.</t>
  </si>
  <si>
    <t>Source et Statut se choisissent dans la liste déroulante. Leurs valeurs sont celles d’un espace de travail Kasar.</t>
  </si>
  <si>
    <t>La ligne passe en orange quand la date de prochaine action est atteinte. Triez sur cette colonne chaque matin.</t>
  </si>
  <si>
    <t>L’onglet Synthèse se calcule seul : rien à saisir.</t>
  </si>
  <si>
    <t>Importer ce fichier dans Kasar</t>
  </si>
  <si>
    <t>1. Dans Kasar, ouvrez Paramètres &gt; Import et déposez ce fichier tel quel. Kasar lit l’onglet qui contient le plus de cellules : ici, Prospects.</t>
  </si>
  <si>
    <t>2. Choisissez « Faire le mapping moi-même » ou « Importer avec Léo ». Les colonnes sont reconnues ; Prochaine action et sa date n’ont pas de champ : ignorez-les ou créez un champ.</t>
  </si>
  <si>
    <t>3. À l’étape Vérification, ouvrez Doublons : deux lignes qui partagent un email, un téléphone ou un profil LinkedIn désignent la même personne.</t>
  </si>
  <si>
    <t>4. Lancez l’import, puis lisez le rapport : chaque ligne écartée y figure avec sa raison.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</si>
</sst>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16" customWidth="1"/>
    <col min="3" max="4" width="22" customWidth="1"/>
    <col min="5" max="5" width="30" customWidth="1"/>
    <col min="6" max="6" width="18" style="1" customWidth="1"/>
    <col min="7" max="7" width="34" customWidth="1"/>
    <col min="8" max="8" width="14" customWidth="1"/>
    <col min="9" max="9" width="18" customWidth="1"/>
    <col min="10" max="10" width="14" customWidth="1"/>
    <col min="11" max="11" width="18" customWidth="1"/>
    <col min="12" max="12" width="24" customWidth="1"/>
    <col min="13" max="13" width="16" style="2" customWidth="1"/>
    <col min="14" max="14" width="40" customWidth="1"/>
  </cols>
  <sheetData>
    <row r="1" ht="22" customHeight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1" t="s">
        <v>19</v>
      </c>
      <c r="H2" t="s">
        <v>20</v>
      </c>
      <c r="I2" t="s">
        <v>6</v>
      </c>
      <c r="J2" t="s">
        <v>21</v>
      </c>
      <c r="K2" t="s">
        <v>22</v>
      </c>
      <c r="L2" t="s">
        <v>23</v>
      </c>
      <c r="M2" s="2">
        <v>46309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s="1" t="s">
        <v>30</v>
      </c>
      <c r="H3" t="s">
        <v>31</v>
      </c>
      <c r="I3" t="s">
        <v>32</v>
      </c>
      <c r="J3" t="s">
        <v>33</v>
      </c>
      <c r="K3" t="s">
        <v>22</v>
      </c>
      <c r="L3" t="s">
        <v>34</v>
      </c>
      <c r="M3" s="2">
        <v>46311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" t="s">
        <v>41</v>
      </c>
      <c r="H4" t="s">
        <v>42</v>
      </c>
      <c r="I4" t="s">
        <v>43</v>
      </c>
      <c r="J4" t="s">
        <v>21</v>
      </c>
      <c r="K4" t="s">
        <v>44</v>
      </c>
      <c r="L4" t="s">
        <v>45</v>
      </c>
      <c r="M4" s="2">
        <v>46315</v>
      </c>
      <c r="N4" t="s">
        <v>46</v>
      </c>
    </row>
    <row r="5" spans="1:14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s="1" t="s">
        <v>52</v>
      </c>
      <c r="H5" t="s">
        <v>53</v>
      </c>
      <c r="I5" t="s">
        <v>54</v>
      </c>
      <c r="J5" t="s">
        <v>33</v>
      </c>
      <c r="K5" t="s">
        <v>44</v>
      </c>
      <c r="L5" t="s">
        <v>55</v>
      </c>
      <c r="M5" s="2">
        <v>46304</v>
      </c>
      <c r="N5" t="s">
        <v>56</v>
      </c>
    </row>
    <row r="6" spans="1:14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s="1" t="s">
        <v>62</v>
      </c>
      <c r="H6" t="s">
        <v>63</v>
      </c>
      <c r="I6" t="s">
        <v>64</v>
      </c>
      <c r="J6" t="s">
        <v>65</v>
      </c>
      <c r="K6" t="s">
        <v>22</v>
      </c>
      <c r="L6" t="s">
        <v>66</v>
      </c>
      <c r="M6" s="2">
        <v>46448</v>
      </c>
      <c r="N6" t="s">
        <v>67</v>
      </c>
    </row>
  </sheetData>
  <autoFilter ref="A1:N1"/>
  <conditionalFormatting sqref="A2:N1000">
    <cfRule type="expression" dxfId="0" priority="1">
      <formula>AND($M2&lt;&gt;"",$M2&lt;=TODAY())</formula>
    </cfRule>
  </conditionalFormatting>
  <dataValidations count="2">
    <dataValidation type="list" allowBlank="1" showErrorMessage="1" errorStyle="warning" errorTitle="Valeur hors liste" error="Cette valeur ne figure pas dans la liste. Kasar vous proposera de la créer à l’import." sqref="I2:I1000">
      <formula1>"Site web,Recommandation,LinkedIn,Email,WhatsApp,Appel à froid,Événement,Partenaire,Publicité,Autre"</formula1>
    </dataValidation>
    <dataValidation type="list" allowBlank="1" showErrorMessage="1" errorStyle="warning" errorTitle="Valeur hors liste" error="Cette valeur ne figure pas dans la liste. Kasar vous proposera de la créer à l’import." sqref="J2:J1000">
      <formula1>"Lead,Qualifié,Client,Champion,Inactif"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0" customWidth="1"/>
    <col min="2" max="2" width="18" customWidth="1"/>
  </cols>
  <sheetData>
    <row r="1" spans="1:1" x14ac:dyDescent="0.25">
      <c r="A1" s="6" t="s">
        <v>68</v>
      </c>
    </row>
    <row r="3" spans="1:2" x14ac:dyDescent="0.25">
      <c r="A3" s="7" t="s">
        <v>9</v>
      </c>
      <c r="B3" s="7" t="s">
        <v>69</v>
      </c>
    </row>
    <row r="4" spans="1:2" x14ac:dyDescent="0.25">
      <c r="A4" t="s">
        <v>21</v>
      </c>
      <c r="B4">
        <f>COUNTIF('Prospects'!$J$2:$J$1000,A4)</f>
      </c>
    </row>
    <row r="5" spans="1:2" x14ac:dyDescent="0.25">
      <c r="A5" t="s">
        <v>33</v>
      </c>
      <c r="B5">
        <f>COUNTIF('Prospects'!$J$2:$J$1000,A5)</f>
      </c>
    </row>
    <row r="6" spans="1:2" x14ac:dyDescent="0.25">
      <c r="A6" t="s">
        <v>70</v>
      </c>
      <c r="B6">
        <f>COUNTIF('Prospects'!$J$2:$J$1000,A6)</f>
      </c>
    </row>
    <row r="7" spans="1:2" x14ac:dyDescent="0.25">
      <c r="A7" t="s">
        <v>71</v>
      </c>
      <c r="B7">
        <f>COUNTIF('Prospects'!$J$2:$J$1000,A7)</f>
      </c>
    </row>
    <row r="8" spans="1:2" x14ac:dyDescent="0.25">
      <c r="A8" t="s">
        <v>65</v>
      </c>
      <c r="B8">
        <f>COUNTIF('Prospects'!$J$2:$J$1000,A8)</f>
      </c>
    </row>
    <row r="9" spans="1:2" s="8" customFormat="1" x14ac:dyDescent="0.25">
      <c r="A9" s="8" t="s">
        <v>72</v>
      </c>
      <c r="B9" s="8">
        <f>SUM(B4:B8)</f>
      </c>
    </row>
    <row r="11" spans="1:2" x14ac:dyDescent="0.25">
      <c r="A11" s="8" t="s">
        <v>73</v>
      </c>
      <c r="B11">
        <f>COUNTIFS('Prospects'!$M$2:$M$1000,"&lt;="&amp;TODAY())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74</v>
      </c>
    </row>
    <row r="2" spans="1:1" x14ac:dyDescent="0.25">
      <c r="A2" s="10" t="s">
        <v>75</v>
      </c>
    </row>
    <row r="3" spans="1:1" x14ac:dyDescent="0.25">
      <c r="A3" s="11" t="s">
        <v>76</v>
      </c>
    </row>
    <row r="4" spans="1:1" x14ac:dyDescent="0.25">
      <c r="A4" s="10" t="s">
        <v>77</v>
      </c>
    </row>
    <row r="5" spans="1:1" x14ac:dyDescent="0.25">
      <c r="A5" s="10" t="s">
        <v>78</v>
      </c>
    </row>
    <row r="6" spans="1:1" x14ac:dyDescent="0.25">
      <c r="A6" s="10" t="s">
        <v>79</v>
      </c>
    </row>
    <row r="7" spans="1:1" x14ac:dyDescent="0.25">
      <c r="A7" s="10" t="s">
        <v>80</v>
      </c>
    </row>
    <row r="8" spans="1:1" x14ac:dyDescent="0.25">
      <c r="A8" s="10" t="s">
        <v>75</v>
      </c>
    </row>
    <row r="9" spans="1:1" x14ac:dyDescent="0.25">
      <c r="A9" s="11" t="s">
        <v>81</v>
      </c>
    </row>
    <row r="10" spans="1:1" x14ac:dyDescent="0.25">
      <c r="A10" s="10" t="s">
        <v>82</v>
      </c>
    </row>
    <row r="11" spans="1:1" x14ac:dyDescent="0.25">
      <c r="A11" s="10" t="s">
        <v>83</v>
      </c>
    </row>
    <row r="12" spans="1:1" x14ac:dyDescent="0.25">
      <c r="A12" s="10" t="s">
        <v>84</v>
      </c>
    </row>
    <row r="13" spans="1:1" x14ac:dyDescent="0.25">
      <c r="A13" s="1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Prospects</vt:lpstr>
      <vt:lpstr>Synthèse</vt:lpstr>
      <vt:lpstr>Mode d’emploi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Fichier de prospection, modèle Kasar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